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Gross Margi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<sst xmlns="http://schemas.openxmlformats.org/spreadsheetml/2006/main" count="29" uniqueCount="26">
  <si>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Gross Margin Calculator</t>
  </si>
  <si>
    <t xml:space="preserve">iLuvAccounting  |  iluvaccounting.com</t>
  </si>
  <si>
    <t xml:space="preserve">What this is</t>
  </si>
  <si>
    <t xml:space="preserve">Gross margin tells you how much of every sales dollar you actually keep after covering the direct cost of what you sold — before rent, payroll, marketing, or anything else. It's the fastest gut-check on whether your pricing actually makes you money.</t>
  </si>
  <si>
    <t xml:space="preserve">How to use it</t>
  </si>
  <si>
    <t xml:space="preserve">1.  Go to the "Gross Margin" tab.</t>
  </si>
  <si>
    <t xml:space="preserve">2.  Enter your Revenue (what you sold for) and Cost of Goods Sold (what it directly cost you to deliver it — materials, direct labor, or the wholesale cost of the product).</t>
  </si>
  <si>
    <t xml:space="preserve">3.  Gross Profit and Gross Margin % calculate automatically.</t>
  </si>
  <si>
    <t xml:space="preserve">4.  Use the scenario rows below to test a price increase or a cost change before you make it — see the effect on your margin instantly.</t>
  </si>
  <si>
    <t xml:space="preserve">What's a "good" margin?</t>
  </si>
  <si>
    <t xml:space="preserve">It depends heavily on your industry — retail and restaurants often run 20–40%, services and software can run 60–90%. The number that matters most is your own trend: is it holding steady, or slipping as your costs creep up?</t>
  </si>
  <si>
    <t xml:space="preserve">Blue cells are for you to fill in. Everything else calculates automatically.</t>
  </si>
  <si>
    <t xml:space="preserve">YOUR NUMBERS</t>
  </si>
  <si>
    <t xml:space="preserve">Revenue</t>
  </si>
  <si>
    <t xml:space="preserve">Cost of Goods Sold</t>
  </si>
  <si>
    <t xml:space="preserve">RESULTS</t>
  </si>
  <si>
    <t xml:space="preserve">Gross Profit</t>
  </si>
  <si>
    <t xml:space="preserve">GROSS MARGIN %</t>
  </si>
  <si>
    <t xml:space="preserve">SCENARIO — WHAT IF YOU CHANGE YOUR PRICE?</t>
  </si>
  <si>
    <t xml:space="preserve">Price Change (%)  — e.g. 10 for +10%, -10 for -10%</t>
  </si>
  <si>
    <t xml:space="preserve">New Revenue</t>
  </si>
  <si>
    <t xml:space="preserve">New Gross Profit</t>
  </si>
  <si>
    <t xml:space="preserve">New Gross Margin %</t>
  </si>
  <si>
    <t xml:space="preserve">SCENARIO — WHAT IF YOUR COSTS CHANGE?</t>
  </si>
  <si>
    <t xml:space="preserve">Cost Change (%)  — e.g. 10 for +10%, -10 for -10%</t>
  </si>
  <si>
    <t xml:space="preserve">New Cost of Goods Sold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</si>
</sst>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;\(0.0%\);\-"/>
    <numFmt numFmtId="167" formatCode="0.0\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6"/>
      <color rgb="FF37CA3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.5"/>
      <name val="Arial"/>
      <family val="0"/>
      <charset val="1"/>
    </font>
    <font>
      <b val="true"/>
      <sz val="11"/>
      <color rgb="FF1F293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E8F9E8"/>
        <bgColor rgb="FFDDEBF7"/>
      </patternFill>
    </fill>
    <fill>
      <patternFill patternType="solid">
        <fgColor rgb="FF37CA37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6.15" hidden="false" customHeight="false" outlineLevel="0" collapsed="false">
      <c r="B5" s="3" t="s">
        <v>2</v>
      </c>
    </row>
    <row r="6" customFormat="false" ht="39.55" hidden="false" customHeight="false" outlineLevel="0" collapsed="false">
      <c r="B6" s="4" t="s">
        <v>3</v>
      </c>
    </row>
    <row r="8" customFormat="false" ht="16.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26.8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26.85" hidden="false" customHeight="false" outlineLevel="0" collapsed="false">
      <c r="B12" s="4" t="s">
        <v>8</v>
      </c>
    </row>
    <row r="14" customFormat="false" ht="16.15" hidden="false" customHeight="false" outlineLevel="0" collapsed="false">
      <c r="B14" s="3" t="s">
        <v>9</v>
      </c>
    </row>
    <row r="15" customFormat="false" ht="39.55" hidden="false" customHeight="false" outlineLevel="0" collapsed="false">
      <c r="B15" s="4" t="s">
        <v>10</v>
      </c>
    </row>
    <row r="17" customFormat="false" ht="15" hidden="false" customHeight="false" outlineLevel="0" collapsed="false">
      <c r="A17" s="5"/>
      <c r="B17" s="6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7" t="s">
        <v>0</v>
      </c>
    </row>
    <row r="3" customFormat="false" ht="15" hidden="false" customHeight="false" outlineLevel="0" collapsed="false">
      <c r="A3" s="8" t="s">
        <v>12</v>
      </c>
      <c r="B3" s="9"/>
    </row>
    <row r="4" customFormat="false" ht="15" hidden="false" customHeight="false" outlineLevel="0" collapsed="false">
      <c r="A4" s="10" t="s">
        <v>13</v>
      </c>
      <c r="B4" s="11" t="n">
        <v>10000</v>
      </c>
    </row>
    <row r="5" customFormat="false" ht="15" hidden="false" customHeight="false" outlineLevel="0" collapsed="false">
      <c r="A5" s="10" t="s">
        <v>14</v>
      </c>
      <c r="B5" s="11" t="n">
        <v>4000</v>
      </c>
    </row>
    <row r="7" customFormat="false" ht="15" hidden="false" customHeight="false" outlineLevel="0" collapsed="false">
      <c r="A7" s="8" t="s">
        <v>15</v>
      </c>
      <c r="B7" s="9"/>
    </row>
    <row r="8" customFormat="false" ht="15" hidden="false" customHeight="false" outlineLevel="0" collapsed="false">
      <c r="A8" s="12" t="s">
        <v>16</v>
      </c>
      <c r="B8" s="13" t="n">
        <f aca="false">B4-B5</f>
        <v>6000</v>
      </c>
    </row>
    <row r="9" customFormat="false" ht="17.35" hidden="false" customHeight="false" outlineLevel="0" collapsed="false">
      <c r="A9" s="14" t="s">
        <v>17</v>
      </c>
      <c r="B9" s="15" t="n">
        <f aca="false">IFERROR(B8/B4,0)</f>
        <v>0.6</v>
      </c>
    </row>
    <row r="11" customFormat="false" ht="15" hidden="false" customHeight="false" outlineLevel="0" collapsed="false">
      <c r="A11" s="8" t="s">
        <v>18</v>
      </c>
      <c r="B11" s="9"/>
    </row>
    <row r="12" customFormat="false" ht="15" hidden="false" customHeight="false" outlineLevel="0" collapsed="false">
      <c r="A12" s="10" t="s">
        <v>19</v>
      </c>
      <c r="B12" s="16" t="n">
        <v>0</v>
      </c>
    </row>
    <row r="13" customFormat="false" ht="15" hidden="false" customHeight="false" outlineLevel="0" collapsed="false">
      <c r="A13" s="17" t="s">
        <v>20</v>
      </c>
      <c r="B13" s="18" t="n">
        <f aca="false">B4*(1+B12/100)</f>
        <v>10000</v>
      </c>
    </row>
    <row r="14" customFormat="false" ht="15" hidden="false" customHeight="false" outlineLevel="0" collapsed="false">
      <c r="A14" s="17" t="s">
        <v>21</v>
      </c>
      <c r="B14" s="18" t="n">
        <f aca="false">B13-B5</f>
        <v>6000</v>
      </c>
    </row>
    <row r="15" customFormat="false" ht="15" hidden="false" customHeight="false" outlineLevel="0" collapsed="false">
      <c r="A15" s="17" t="s">
        <v>22</v>
      </c>
      <c r="B15" s="19" t="n">
        <f aca="false">IFERROR(B14/B13,0)</f>
        <v>0.6</v>
      </c>
    </row>
    <row r="17" customFormat="false" ht="15" hidden="false" customHeight="false" outlineLevel="0" collapsed="false">
      <c r="A17" s="8" t="s">
        <v>23</v>
      </c>
      <c r="B17" s="9"/>
    </row>
    <row r="18" customFormat="false" ht="15" hidden="false" customHeight="false" outlineLevel="0" collapsed="false">
      <c r="A18" s="10" t="s">
        <v>24</v>
      </c>
      <c r="B18" s="16" t="n">
        <v>0</v>
      </c>
    </row>
    <row r="19" customFormat="false" ht="15" hidden="false" customHeight="false" outlineLevel="0" collapsed="false">
      <c r="A19" s="17" t="s">
        <v>25</v>
      </c>
      <c r="B19" s="18" t="n">
        <f aca="false">B5*(1+B18/100)</f>
        <v>4000</v>
      </c>
    </row>
    <row r="20" customFormat="false" ht="15" hidden="false" customHeight="false" outlineLevel="0" collapsed="false">
      <c r="A20" s="17" t="s">
        <v>21</v>
      </c>
      <c r="B20" s="18" t="n">
        <f aca="false">B4-B19</f>
        <v>6000</v>
      </c>
    </row>
    <row r="21" customFormat="false" ht="15" hidden="false" customHeight="false" outlineLevel="0" collapsed="false">
      <c r="A21" s="17" t="s">
        <v>22</v>
      </c>
      <c r="B21" s="19" t="n">
        <f aca="false">IFERROR(B20/B4,0)</f>
        <v>0.6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2026-07-19T01:24:03Z</dcterms:created>
  <dc:creator>openpyxl</dc:creator>
  <dc:description/>
  <dc:language>en-US</dc:language>
  <cp:lastModifiedBy/>
  <dcterms:modified xsi:type="dcterms:W3CDTF">2026-07-19T01:24:25Z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